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ry\Documents\TAB\"/>
    </mc:Choice>
  </mc:AlternateContent>
  <xr:revisionPtr revIDLastSave="0" documentId="13_ncr:1_{5FCC32F7-0B5C-41DA-9FFE-BB86DF7461E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14" i="1" l="1"/>
  <c r="AO13" i="1"/>
  <c r="W33" i="1"/>
  <c r="G33" i="1"/>
  <c r="B33" i="1"/>
  <c r="D33" i="1"/>
  <c r="C33" i="1"/>
  <c r="AD4" i="1"/>
  <c r="AE4" i="1"/>
  <c r="AF4" i="1"/>
  <c r="AG4" i="1"/>
  <c r="AH4" i="1"/>
  <c r="AI4" i="1"/>
  <c r="AJ4" i="1"/>
  <c r="AK4" i="1"/>
  <c r="AL4" i="1"/>
  <c r="AM4" i="1"/>
  <c r="AN4" i="1"/>
  <c r="AD33" i="1"/>
  <c r="AE33" i="1"/>
  <c r="AF33" i="1"/>
  <c r="AG33" i="1"/>
  <c r="AH33" i="1"/>
  <c r="AI33" i="1"/>
  <c r="AJ33" i="1"/>
  <c r="AK33" i="1"/>
  <c r="AL33" i="1"/>
  <c r="AM33" i="1"/>
  <c r="AN33" i="1"/>
  <c r="AL34" i="1" l="1"/>
  <c r="AM34" i="1"/>
  <c r="AK34" i="1"/>
  <c r="AE34" i="1"/>
  <c r="AD34" i="1"/>
  <c r="AH34" i="1"/>
  <c r="AG34" i="1"/>
  <c r="AJ34" i="1"/>
  <c r="AI34" i="1"/>
  <c r="AN34" i="1"/>
  <c r="AF34" i="1"/>
  <c r="F33" i="1" l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X33" i="1"/>
  <c r="Y33" i="1"/>
  <c r="Z33" i="1"/>
  <c r="AA33" i="1"/>
  <c r="AB33" i="1"/>
  <c r="AC33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33" i="1"/>
  <c r="Z34" i="1" l="1"/>
  <c r="R34" i="1"/>
  <c r="S34" i="1"/>
  <c r="T34" i="1"/>
  <c r="AC34" i="1" l="1"/>
  <c r="V34" i="1"/>
  <c r="Y34" i="1"/>
  <c r="U34" i="1"/>
  <c r="AA34" i="1"/>
  <c r="W34" i="1"/>
  <c r="AB34" i="1"/>
  <c r="X34" i="1"/>
  <c r="E4" i="1" l="1"/>
  <c r="C34" i="1"/>
  <c r="Q34" i="1" l="1"/>
  <c r="M34" i="1"/>
  <c r="I34" i="1"/>
  <c r="E34" i="1"/>
  <c r="H34" i="1"/>
  <c r="P34" i="1"/>
  <c r="O34" i="1"/>
  <c r="N34" i="1"/>
  <c r="L34" i="1"/>
  <c r="K34" i="1"/>
  <c r="J34" i="1"/>
  <c r="G34" i="1"/>
  <c r="F34" i="1"/>
</calcChain>
</file>

<file path=xl/sharedStrings.xml><?xml version="1.0" encoding="utf-8"?>
<sst xmlns="http://schemas.openxmlformats.org/spreadsheetml/2006/main" count="38" uniqueCount="38">
  <si>
    <t>PAY DATE:</t>
  </si>
  <si>
    <t>NET PAYROLL:</t>
  </si>
  <si>
    <t>Other Income:</t>
  </si>
  <si>
    <t>TOTAL NET INCOME:</t>
  </si>
  <si>
    <t>EXPENSES</t>
  </si>
  <si>
    <t>Tithing</t>
  </si>
  <si>
    <t>Offerings</t>
  </si>
  <si>
    <t>Total:</t>
  </si>
  <si>
    <t>Net Worth/Difference:</t>
  </si>
  <si>
    <t>Monthly Payment</t>
  </si>
  <si>
    <t>Natural Gas</t>
  </si>
  <si>
    <t>Electric</t>
  </si>
  <si>
    <t>Water, Sewer, Garbage</t>
  </si>
  <si>
    <t>Cell Phone</t>
  </si>
  <si>
    <t>Internet</t>
  </si>
  <si>
    <t>Life Insurance</t>
  </si>
  <si>
    <t>Auto Insurance</t>
  </si>
  <si>
    <t>Grocery</t>
  </si>
  <si>
    <t>Savings - S/T</t>
  </si>
  <si>
    <t>Savings - L/T</t>
  </si>
  <si>
    <t>Fuel</t>
  </si>
  <si>
    <t>Clothing</t>
  </si>
  <si>
    <t>Miscellaneous</t>
  </si>
  <si>
    <t>Assets</t>
  </si>
  <si>
    <t>Liabilities</t>
  </si>
  <si>
    <t>Real Property</t>
  </si>
  <si>
    <t xml:space="preserve">Mortgage </t>
  </si>
  <si>
    <t>BALANCE SHEET</t>
  </si>
  <si>
    <t xml:space="preserve">Student Loan </t>
  </si>
  <si>
    <t>Credit Card #1</t>
  </si>
  <si>
    <t>Credit Card #2</t>
  </si>
  <si>
    <t xml:space="preserve">Dentist </t>
  </si>
  <si>
    <t>Medical</t>
  </si>
  <si>
    <t>02/29/2021</t>
  </si>
  <si>
    <t>Savings - Long Term (Layoff; Retirement)</t>
  </si>
  <si>
    <t>Auto Loan</t>
  </si>
  <si>
    <t xml:space="preserve">Savings - Short Term (Auto, Medical, Vacations, Christmas, Food Storage, Emergencies) </t>
  </si>
  <si>
    <t>Personal Property (Cars, Household)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</si>
</sst>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left"/>
    </xf>
    <xf numFmtId="164" fontId="0" fillId="0" borderId="1" xfId="1" applyNumberFormat="1" applyFont="1" applyBorder="1"/>
    <xf numFmtId="14" fontId="3" fillId="0" borderId="1" xfId="0" applyNumberFormat="1" applyFont="1" applyBorder="1"/>
    <xf numFmtId="0" fontId="2" fillId="0" borderId="4" xfId="0" applyFont="1" applyBorder="1" applyAlignment="1">
      <alignment horizontal="right"/>
    </xf>
    <xf numFmtId="14" fontId="0" fillId="0" borderId="0" xfId="0" applyNumberFormat="1"/>
    <xf numFmtId="164" fontId="0" fillId="0" borderId="1" xfId="1" applyNumberFormat="1" applyFont="1" applyFill="1" applyBorder="1"/>
    <xf numFmtId="164" fontId="0" fillId="0" borderId="3" xfId="1" applyNumberFormat="1" applyFont="1" applyFill="1" applyBorder="1"/>
    <xf numFmtId="164" fontId="0" fillId="0" borderId="10" xfId="1" applyNumberFormat="1" applyFont="1" applyFill="1" applyBorder="1"/>
    <xf numFmtId="164" fontId="0" fillId="0" borderId="5" xfId="1" applyNumberFormat="1" applyFont="1" applyFill="1" applyBorder="1"/>
    <xf numFmtId="164" fontId="0" fillId="0" borderId="6" xfId="1" applyNumberFormat="1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2" borderId="8" xfId="1" applyNumberFormat="1" applyFont="1" applyFill="1" applyBorder="1"/>
    <xf numFmtId="164" fontId="0" fillId="2" borderId="14" xfId="1" applyNumberFormat="1" applyFont="1" applyFill="1" applyBorder="1"/>
    <xf numFmtId="164" fontId="0" fillId="2" borderId="15" xfId="1" applyNumberFormat="1" applyFont="1" applyFill="1" applyBorder="1"/>
    <xf numFmtId="164" fontId="0" fillId="2" borderId="0" xfId="1" applyNumberFormat="1" applyFont="1" applyFill="1" applyBorder="1"/>
    <xf numFmtId="164" fontId="0" fillId="2" borderId="2" xfId="1" applyNumberFormat="1" applyFont="1" applyFill="1" applyBorder="1"/>
    <xf numFmtId="164" fontId="0" fillId="2" borderId="17" xfId="1" applyNumberFormat="1" applyFont="1" applyFill="1" applyBorder="1"/>
    <xf numFmtId="164" fontId="0" fillId="2" borderId="5" xfId="1" applyNumberFormat="1" applyFont="1" applyFill="1" applyBorder="1"/>
    <xf numFmtId="0" fontId="2" fillId="2" borderId="7" xfId="0" applyFont="1" applyFill="1" applyBorder="1" applyAlignment="1">
      <alignment horizontal="center" vertical="center"/>
    </xf>
    <xf numFmtId="164" fontId="0" fillId="0" borderId="0" xfId="0" applyNumberFormat="1"/>
    <xf numFmtId="0" fontId="2" fillId="2" borderId="12" xfId="0" applyFont="1" applyFill="1" applyBorder="1" applyAlignment="1">
      <alignment horizontal="left" wrapText="1"/>
    </xf>
    <xf numFmtId="164" fontId="0" fillId="2" borderId="7" xfId="1" applyNumberFormat="1" applyFont="1" applyFill="1" applyBorder="1" applyAlignment="1">
      <alignment wrapText="1"/>
    </xf>
    <xf numFmtId="164" fontId="0" fillId="2" borderId="13" xfId="1" applyNumberFormat="1" applyFont="1" applyFill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164" fontId="0" fillId="2" borderId="8" xfId="1" applyNumberFormat="1" applyFont="1" applyFill="1" applyBorder="1" applyAlignment="1">
      <alignment wrapText="1"/>
    </xf>
    <xf numFmtId="164" fontId="0" fillId="2" borderId="14" xfId="1" applyNumberFormat="1" applyFont="1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6" xfId="0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5"/>
  <sheetViews>
    <sheetView tabSelected="1" topLeftCell="A9" zoomScale="70" zoomScaleNormal="70" workbookViewId="0">
      <selection activeCell="H38" sqref="H38"/>
    </sheetView>
  </sheetViews>
  <sheetFormatPr defaultRowHeight="14.4" x14ac:dyDescent="0.3"/>
  <cols>
    <col min="1" max="1" width="44.33203125" customWidth="1"/>
    <col min="2" max="3" width="12.6640625" customWidth="1"/>
    <col min="4" max="4" width="12.33203125" customWidth="1"/>
    <col min="5" max="5" width="0.21875" customWidth="1"/>
    <col min="6" max="6" width="10.44140625" hidden="1" customWidth="1"/>
    <col min="7" max="10" width="10.44140625" bestFit="1" customWidth="1"/>
    <col min="11" max="11" width="10.33203125" bestFit="1" customWidth="1"/>
    <col min="12" max="17" width="10.44140625" bestFit="1" customWidth="1"/>
    <col min="18" max="18" width="9.44140625" bestFit="1" customWidth="1"/>
    <col min="19" max="21" width="10" bestFit="1" customWidth="1"/>
    <col min="22" max="22" width="9.5546875" bestFit="1" customWidth="1"/>
    <col min="23" max="28" width="10.5546875" bestFit="1" customWidth="1"/>
    <col min="29" max="29" width="10" bestFit="1" customWidth="1"/>
    <col min="30" max="31" width="9.5546875" bestFit="1" customWidth="1"/>
    <col min="32" max="32" width="10.5546875" bestFit="1" customWidth="1"/>
    <col min="33" max="40" width="9.5546875" bestFit="1" customWidth="1"/>
  </cols>
  <sheetData>
    <row r="1" spans="1:41" ht="15" thickBot="1" x14ac:dyDescent="0.35">
      <c r="A1" s="35" t="s">
        <v>0</v>
      </c>
      <c r="B1" s="36"/>
      <c r="C1" s="37"/>
      <c r="D1" s="38"/>
      <c r="E1" s="5">
        <v>43845</v>
      </c>
      <c r="F1" s="5">
        <v>43861</v>
      </c>
      <c r="G1" s="5">
        <v>43876</v>
      </c>
      <c r="H1" s="5">
        <v>43889</v>
      </c>
      <c r="I1" s="5">
        <v>43905</v>
      </c>
      <c r="J1" s="5">
        <v>43921</v>
      </c>
      <c r="K1" s="5">
        <v>43936</v>
      </c>
      <c r="L1" s="5">
        <v>43951</v>
      </c>
      <c r="M1" s="5">
        <v>43966</v>
      </c>
      <c r="N1" s="5">
        <v>43982</v>
      </c>
      <c r="O1" s="5">
        <v>43997</v>
      </c>
      <c r="P1" s="5">
        <v>44012</v>
      </c>
      <c r="Q1" s="3">
        <v>44027</v>
      </c>
      <c r="R1" s="3">
        <v>44043</v>
      </c>
      <c r="S1" s="3">
        <v>44058</v>
      </c>
      <c r="T1" s="3">
        <v>44073</v>
      </c>
      <c r="U1" s="3">
        <v>44089</v>
      </c>
      <c r="V1" s="3">
        <v>44104</v>
      </c>
      <c r="W1" s="3">
        <v>44119</v>
      </c>
      <c r="X1" s="3">
        <v>44135</v>
      </c>
      <c r="Y1" s="3">
        <v>44150</v>
      </c>
      <c r="Z1" s="3">
        <v>44165</v>
      </c>
      <c r="AA1" s="3">
        <v>44180</v>
      </c>
      <c r="AB1" s="3">
        <v>44196</v>
      </c>
      <c r="AC1" s="3">
        <v>44211</v>
      </c>
      <c r="AD1" s="3">
        <v>44227</v>
      </c>
      <c r="AE1" s="3">
        <v>44242</v>
      </c>
      <c r="AF1" s="3" t="s">
        <v>33</v>
      </c>
      <c r="AG1" s="3">
        <v>44270</v>
      </c>
      <c r="AH1" s="3">
        <v>44286</v>
      </c>
      <c r="AI1" s="3">
        <v>44301</v>
      </c>
      <c r="AJ1" s="3">
        <v>44316</v>
      </c>
      <c r="AK1" s="3">
        <v>44331</v>
      </c>
      <c r="AL1" s="3">
        <v>44347</v>
      </c>
      <c r="AM1" s="3">
        <v>44362</v>
      </c>
      <c r="AN1" s="3">
        <v>44377</v>
      </c>
    </row>
    <row r="2" spans="1:41" ht="15" thickBot="1" x14ac:dyDescent="0.35">
      <c r="A2" s="35" t="s">
        <v>1</v>
      </c>
      <c r="B2" s="39"/>
      <c r="C2" s="40"/>
      <c r="D2" s="41"/>
      <c r="E2" s="2">
        <v>3000</v>
      </c>
      <c r="F2" s="2">
        <v>3000</v>
      </c>
      <c r="G2" s="2">
        <v>3000</v>
      </c>
      <c r="H2" s="2">
        <v>3000</v>
      </c>
      <c r="I2" s="2">
        <v>3000</v>
      </c>
      <c r="J2" s="2">
        <v>3000</v>
      </c>
      <c r="K2" s="2">
        <v>3000</v>
      </c>
      <c r="L2" s="2">
        <v>3000</v>
      </c>
      <c r="M2" s="2">
        <v>3000</v>
      </c>
      <c r="N2" s="2">
        <v>3000</v>
      </c>
      <c r="O2" s="2">
        <v>3000</v>
      </c>
      <c r="P2" s="2">
        <v>3000</v>
      </c>
      <c r="Q2" s="2">
        <v>3000</v>
      </c>
      <c r="R2" s="2">
        <v>3000</v>
      </c>
      <c r="S2" s="2">
        <v>3000</v>
      </c>
      <c r="T2" s="2">
        <v>3000</v>
      </c>
      <c r="U2" s="2">
        <v>3000</v>
      </c>
      <c r="V2" s="2">
        <v>3000</v>
      </c>
      <c r="W2" s="2">
        <v>3000</v>
      </c>
      <c r="X2" s="2">
        <v>3000</v>
      </c>
      <c r="Y2" s="2">
        <v>3000</v>
      </c>
      <c r="Z2" s="2">
        <v>3000</v>
      </c>
      <c r="AA2" s="2">
        <v>3000</v>
      </c>
      <c r="AB2" s="2">
        <v>3000</v>
      </c>
      <c r="AC2" s="2">
        <v>3200</v>
      </c>
      <c r="AD2" s="2">
        <v>3200</v>
      </c>
      <c r="AE2" s="2">
        <v>3200</v>
      </c>
      <c r="AF2" s="2">
        <v>3200</v>
      </c>
      <c r="AG2" s="2">
        <v>3200</v>
      </c>
      <c r="AH2" s="2">
        <v>3200</v>
      </c>
      <c r="AI2" s="2">
        <v>3200</v>
      </c>
      <c r="AJ2" s="2">
        <v>3200</v>
      </c>
      <c r="AK2" s="2">
        <v>3200</v>
      </c>
      <c r="AL2" s="2">
        <v>3200</v>
      </c>
      <c r="AM2" s="2">
        <v>3200</v>
      </c>
      <c r="AN2" s="2">
        <v>3200</v>
      </c>
    </row>
    <row r="3" spans="1:41" ht="15" thickBot="1" x14ac:dyDescent="0.35">
      <c r="A3" s="35" t="s">
        <v>2</v>
      </c>
      <c r="B3" s="36"/>
      <c r="C3" s="37"/>
      <c r="D3" s="38"/>
      <c r="E3" s="2"/>
      <c r="F3" s="2"/>
      <c r="G3" s="2"/>
      <c r="H3" s="2"/>
      <c r="I3" s="2"/>
      <c r="J3" s="2"/>
      <c r="K3" s="2"/>
      <c r="L3" s="2">
        <v>1500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1" ht="15" thickBot="1" x14ac:dyDescent="0.35">
      <c r="A4" s="35" t="s">
        <v>3</v>
      </c>
      <c r="B4" s="36"/>
      <c r="C4" s="37"/>
      <c r="D4" s="38"/>
      <c r="E4" s="2">
        <f t="shared" ref="E4" si="0">SUM(E2:E3)</f>
        <v>3000</v>
      </c>
      <c r="F4" s="2">
        <f t="shared" ref="F4:AC4" si="1">SUM(F2:F3)</f>
        <v>3000</v>
      </c>
      <c r="G4" s="2">
        <f t="shared" si="1"/>
        <v>3000</v>
      </c>
      <c r="H4" s="2">
        <f t="shared" si="1"/>
        <v>3000</v>
      </c>
      <c r="I4" s="2">
        <f t="shared" si="1"/>
        <v>3000</v>
      </c>
      <c r="J4" s="2">
        <f t="shared" si="1"/>
        <v>3000</v>
      </c>
      <c r="K4" s="2">
        <f t="shared" si="1"/>
        <v>3000</v>
      </c>
      <c r="L4" s="2">
        <f t="shared" si="1"/>
        <v>4500</v>
      </c>
      <c r="M4" s="2">
        <f t="shared" si="1"/>
        <v>3000</v>
      </c>
      <c r="N4" s="2">
        <f t="shared" si="1"/>
        <v>3000</v>
      </c>
      <c r="O4" s="2">
        <f t="shared" si="1"/>
        <v>3000</v>
      </c>
      <c r="P4" s="2">
        <f t="shared" si="1"/>
        <v>3000</v>
      </c>
      <c r="Q4" s="2">
        <f t="shared" si="1"/>
        <v>3000</v>
      </c>
      <c r="R4" s="2">
        <f t="shared" si="1"/>
        <v>3000</v>
      </c>
      <c r="S4" s="2">
        <f t="shared" si="1"/>
        <v>3000</v>
      </c>
      <c r="T4" s="2">
        <f t="shared" si="1"/>
        <v>3000</v>
      </c>
      <c r="U4" s="2">
        <f t="shared" si="1"/>
        <v>3000</v>
      </c>
      <c r="V4" s="2">
        <f t="shared" si="1"/>
        <v>3000</v>
      </c>
      <c r="W4" s="2">
        <f t="shared" si="1"/>
        <v>3000</v>
      </c>
      <c r="X4" s="2">
        <f t="shared" si="1"/>
        <v>3000</v>
      </c>
      <c r="Y4" s="2">
        <f t="shared" si="1"/>
        <v>3000</v>
      </c>
      <c r="Z4" s="2">
        <f t="shared" si="1"/>
        <v>3000</v>
      </c>
      <c r="AA4" s="2">
        <f t="shared" si="1"/>
        <v>3000</v>
      </c>
      <c r="AB4" s="2">
        <f t="shared" si="1"/>
        <v>3000</v>
      </c>
      <c r="AC4" s="2">
        <f t="shared" si="1"/>
        <v>3200</v>
      </c>
      <c r="AD4" s="2">
        <f t="shared" ref="AD4:AN4" si="2">SUM(AD2:AD3)</f>
        <v>3200</v>
      </c>
      <c r="AE4" s="2">
        <f t="shared" si="2"/>
        <v>3200</v>
      </c>
      <c r="AF4" s="2">
        <f t="shared" si="2"/>
        <v>3200</v>
      </c>
      <c r="AG4" s="2">
        <f t="shared" si="2"/>
        <v>3200</v>
      </c>
      <c r="AH4" s="2">
        <f t="shared" si="2"/>
        <v>3200</v>
      </c>
      <c r="AI4" s="2">
        <f t="shared" si="2"/>
        <v>3200</v>
      </c>
      <c r="AJ4" s="2">
        <f t="shared" si="2"/>
        <v>3200</v>
      </c>
      <c r="AK4" s="2">
        <f t="shared" si="2"/>
        <v>3200</v>
      </c>
      <c r="AL4" s="2">
        <f t="shared" si="2"/>
        <v>3200</v>
      </c>
      <c r="AM4" s="2">
        <f t="shared" si="2"/>
        <v>3200</v>
      </c>
      <c r="AN4" s="2">
        <f t="shared" si="2"/>
        <v>3200</v>
      </c>
    </row>
    <row r="5" spans="1:41" ht="35.25" customHeight="1" thickBot="1" x14ac:dyDescent="0.35">
      <c r="A5" s="24" t="s">
        <v>27</v>
      </c>
      <c r="B5" s="15" t="s">
        <v>23</v>
      </c>
      <c r="C5" s="15" t="s">
        <v>24</v>
      </c>
      <c r="D5" s="16" t="s">
        <v>9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1" s="30" customFormat="1" ht="28.8" x14ac:dyDescent="0.3">
      <c r="A6" s="26" t="s">
        <v>36</v>
      </c>
      <c r="B6" s="27">
        <v>4000</v>
      </c>
      <c r="C6" s="27"/>
      <c r="D6" s="28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</row>
    <row r="7" spans="1:41" s="30" customFormat="1" x14ac:dyDescent="0.3">
      <c r="A7" s="26" t="s">
        <v>34</v>
      </c>
      <c r="B7" s="31">
        <v>12500</v>
      </c>
      <c r="C7" s="31"/>
      <c r="D7" s="32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</row>
    <row r="8" spans="1:41" s="30" customFormat="1" x14ac:dyDescent="0.3">
      <c r="A8" s="26" t="s">
        <v>37</v>
      </c>
      <c r="B8" s="31">
        <v>24500</v>
      </c>
      <c r="C8" s="31"/>
      <c r="D8" s="32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</row>
    <row r="9" spans="1:41" s="30" customFormat="1" x14ac:dyDescent="0.3">
      <c r="A9" s="26" t="s">
        <v>25</v>
      </c>
      <c r="B9" s="31">
        <v>410000</v>
      </c>
      <c r="C9" s="33"/>
      <c r="D9" s="34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</row>
    <row r="10" spans="1:41" x14ac:dyDescent="0.3">
      <c r="A10" s="11" t="s">
        <v>4</v>
      </c>
      <c r="B10" s="17"/>
      <c r="C10" s="17"/>
      <c r="D10" s="18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1" x14ac:dyDescent="0.3">
      <c r="A11" s="12" t="s">
        <v>5</v>
      </c>
      <c r="B11" s="17"/>
      <c r="C11" s="17"/>
      <c r="D11" s="18">
        <v>650</v>
      </c>
      <c r="E11" s="7">
        <v>325</v>
      </c>
      <c r="F11" s="7">
        <v>325</v>
      </c>
      <c r="G11" s="7">
        <v>325</v>
      </c>
      <c r="H11" s="7">
        <v>325</v>
      </c>
      <c r="I11" s="7">
        <v>325</v>
      </c>
      <c r="J11" s="7">
        <v>325</v>
      </c>
      <c r="K11" s="7">
        <v>325</v>
      </c>
      <c r="L11" s="7">
        <v>325</v>
      </c>
      <c r="M11" s="7">
        <v>325</v>
      </c>
      <c r="N11" s="7">
        <v>325</v>
      </c>
      <c r="O11" s="7">
        <v>325</v>
      </c>
      <c r="P11" s="7">
        <v>325</v>
      </c>
      <c r="Q11" s="7">
        <v>325</v>
      </c>
      <c r="R11" s="7">
        <v>325</v>
      </c>
      <c r="S11" s="7">
        <v>325</v>
      </c>
      <c r="T11" s="7">
        <v>325</v>
      </c>
      <c r="U11" s="7">
        <v>325</v>
      </c>
      <c r="V11" s="7">
        <v>325</v>
      </c>
      <c r="W11" s="7">
        <v>325</v>
      </c>
      <c r="X11" s="7">
        <v>325</v>
      </c>
      <c r="Y11" s="7">
        <v>325</v>
      </c>
      <c r="Z11" s="7">
        <v>325</v>
      </c>
      <c r="AA11" s="7">
        <v>325</v>
      </c>
      <c r="AB11" s="7">
        <v>325</v>
      </c>
      <c r="AC11" s="7">
        <v>360</v>
      </c>
      <c r="AD11" s="7">
        <v>360</v>
      </c>
      <c r="AE11" s="7">
        <v>360</v>
      </c>
      <c r="AF11" s="7">
        <v>360</v>
      </c>
      <c r="AG11" s="7">
        <v>360</v>
      </c>
      <c r="AH11" s="7">
        <v>360</v>
      </c>
      <c r="AI11" s="7">
        <v>360</v>
      </c>
      <c r="AJ11" s="7">
        <v>360</v>
      </c>
      <c r="AK11" s="7">
        <v>360</v>
      </c>
      <c r="AL11" s="7">
        <v>360</v>
      </c>
      <c r="AM11" s="7">
        <v>360</v>
      </c>
      <c r="AN11" s="7">
        <v>360</v>
      </c>
    </row>
    <row r="12" spans="1:41" x14ac:dyDescent="0.3">
      <c r="A12" s="12" t="s">
        <v>6</v>
      </c>
      <c r="B12" s="17"/>
      <c r="C12" s="17"/>
      <c r="D12" s="18">
        <v>40</v>
      </c>
      <c r="E12" s="7">
        <v>20</v>
      </c>
      <c r="F12" s="7">
        <v>20</v>
      </c>
      <c r="G12" s="7">
        <v>20</v>
      </c>
      <c r="H12" s="7">
        <v>20</v>
      </c>
      <c r="I12" s="7">
        <v>20</v>
      </c>
      <c r="J12" s="7">
        <v>20</v>
      </c>
      <c r="K12" s="7">
        <v>20</v>
      </c>
      <c r="L12" s="7">
        <v>20</v>
      </c>
      <c r="M12" s="7">
        <v>20</v>
      </c>
      <c r="N12" s="7">
        <v>20</v>
      </c>
      <c r="O12" s="7">
        <v>20</v>
      </c>
      <c r="P12" s="7">
        <v>20</v>
      </c>
      <c r="Q12" s="7">
        <v>20</v>
      </c>
      <c r="R12" s="7">
        <v>20</v>
      </c>
      <c r="S12" s="7">
        <v>20</v>
      </c>
      <c r="T12" s="7">
        <v>20</v>
      </c>
      <c r="U12" s="7">
        <v>20</v>
      </c>
      <c r="V12" s="7">
        <v>20</v>
      </c>
      <c r="W12" s="7">
        <v>20</v>
      </c>
      <c r="X12" s="7">
        <v>20</v>
      </c>
      <c r="Y12" s="7">
        <v>20</v>
      </c>
      <c r="Z12" s="7">
        <v>20</v>
      </c>
      <c r="AA12" s="7">
        <v>20</v>
      </c>
      <c r="AB12" s="7">
        <v>20</v>
      </c>
      <c r="AC12" s="7">
        <v>20</v>
      </c>
      <c r="AD12" s="7">
        <v>20</v>
      </c>
      <c r="AE12" s="7">
        <v>20</v>
      </c>
      <c r="AF12" s="7">
        <v>20</v>
      </c>
      <c r="AG12" s="7">
        <v>20</v>
      </c>
      <c r="AH12" s="7">
        <v>20</v>
      </c>
      <c r="AI12" s="7">
        <v>20</v>
      </c>
      <c r="AJ12" s="7">
        <v>20</v>
      </c>
      <c r="AK12" s="7">
        <v>20</v>
      </c>
      <c r="AL12" s="7">
        <v>20</v>
      </c>
      <c r="AM12" s="7">
        <v>20</v>
      </c>
      <c r="AN12" s="7">
        <v>20</v>
      </c>
    </row>
    <row r="13" spans="1:41" x14ac:dyDescent="0.3">
      <c r="A13" s="12" t="s">
        <v>18</v>
      </c>
      <c r="B13" s="17"/>
      <c r="C13" s="17"/>
      <c r="D13" s="18">
        <v>200</v>
      </c>
      <c r="E13" s="7">
        <v>100</v>
      </c>
      <c r="F13" s="7">
        <v>100</v>
      </c>
      <c r="G13" s="7">
        <v>100</v>
      </c>
      <c r="H13" s="7">
        <v>100</v>
      </c>
      <c r="I13" s="7">
        <v>100</v>
      </c>
      <c r="J13" s="7">
        <v>100</v>
      </c>
      <c r="K13" s="7">
        <v>100</v>
      </c>
      <c r="L13" s="7">
        <v>1600</v>
      </c>
      <c r="M13" s="7">
        <v>100</v>
      </c>
      <c r="N13" s="7">
        <v>100</v>
      </c>
      <c r="O13" s="7">
        <v>100</v>
      </c>
      <c r="P13" s="7">
        <v>100</v>
      </c>
      <c r="Q13" s="7">
        <v>100</v>
      </c>
      <c r="R13" s="7">
        <v>100</v>
      </c>
      <c r="S13" s="7">
        <v>100</v>
      </c>
      <c r="T13" s="7">
        <v>100</v>
      </c>
      <c r="U13" s="7">
        <v>100</v>
      </c>
      <c r="V13" s="7">
        <v>100</v>
      </c>
      <c r="W13" s="7">
        <v>100</v>
      </c>
      <c r="X13" s="7">
        <v>100</v>
      </c>
      <c r="Y13" s="7">
        <v>100</v>
      </c>
      <c r="Z13" s="7">
        <v>100</v>
      </c>
      <c r="AA13" s="7">
        <v>100</v>
      </c>
      <c r="AB13" s="7">
        <v>100</v>
      </c>
      <c r="AC13" s="7">
        <v>100</v>
      </c>
      <c r="AD13" s="7">
        <v>100</v>
      </c>
      <c r="AE13" s="7">
        <v>100</v>
      </c>
      <c r="AF13" s="7">
        <v>100</v>
      </c>
      <c r="AG13" s="7">
        <v>100</v>
      </c>
      <c r="AH13" s="7">
        <v>500</v>
      </c>
      <c r="AI13" s="7">
        <v>500</v>
      </c>
      <c r="AJ13" s="7">
        <v>500</v>
      </c>
      <c r="AK13" s="7">
        <v>500</v>
      </c>
      <c r="AL13" s="7">
        <v>500</v>
      </c>
      <c r="AM13" s="7">
        <v>500</v>
      </c>
      <c r="AN13" s="7">
        <v>500</v>
      </c>
      <c r="AO13" s="25">
        <f>SUM(G13:AN13)</f>
        <v>7700</v>
      </c>
    </row>
    <row r="14" spans="1:41" x14ac:dyDescent="0.3">
      <c r="A14" s="12" t="s">
        <v>19</v>
      </c>
      <c r="B14" s="17"/>
      <c r="C14" s="17"/>
      <c r="D14" s="18">
        <v>300</v>
      </c>
      <c r="E14" s="7">
        <v>150</v>
      </c>
      <c r="F14" s="7">
        <v>150</v>
      </c>
      <c r="G14" s="7">
        <v>150</v>
      </c>
      <c r="H14" s="7">
        <v>150</v>
      </c>
      <c r="I14" s="7">
        <v>150</v>
      </c>
      <c r="J14" s="7">
        <v>150</v>
      </c>
      <c r="K14" s="7">
        <v>150</v>
      </c>
      <c r="L14" s="7">
        <v>150</v>
      </c>
      <c r="M14" s="7">
        <v>150</v>
      </c>
      <c r="N14" s="7">
        <v>150</v>
      </c>
      <c r="O14" s="7">
        <v>150</v>
      </c>
      <c r="P14" s="7">
        <v>150</v>
      </c>
      <c r="Q14" s="7">
        <v>150</v>
      </c>
      <c r="R14" s="7">
        <v>150</v>
      </c>
      <c r="S14" s="7">
        <v>150</v>
      </c>
      <c r="T14" s="7">
        <v>150</v>
      </c>
      <c r="U14" s="7">
        <v>150</v>
      </c>
      <c r="V14" s="7">
        <v>150</v>
      </c>
      <c r="W14" s="7">
        <v>150</v>
      </c>
      <c r="X14" s="7">
        <v>150</v>
      </c>
      <c r="Y14" s="7">
        <v>150</v>
      </c>
      <c r="Z14" s="7">
        <v>150</v>
      </c>
      <c r="AA14" s="7">
        <v>150</v>
      </c>
      <c r="AB14" s="7">
        <v>150</v>
      </c>
      <c r="AC14" s="7">
        <v>150</v>
      </c>
      <c r="AD14" s="7">
        <v>150</v>
      </c>
      <c r="AE14" s="7">
        <v>150</v>
      </c>
      <c r="AF14" s="7">
        <v>150</v>
      </c>
      <c r="AG14" s="7">
        <v>150</v>
      </c>
      <c r="AH14" s="7">
        <v>450</v>
      </c>
      <c r="AI14" s="7">
        <v>450</v>
      </c>
      <c r="AJ14" s="7">
        <v>450</v>
      </c>
      <c r="AK14" s="7">
        <v>450</v>
      </c>
      <c r="AL14" s="7">
        <v>450</v>
      </c>
      <c r="AM14" s="7">
        <v>450</v>
      </c>
      <c r="AN14" s="7">
        <v>450</v>
      </c>
      <c r="AO14" s="25">
        <f>SUM(G14:AN14)</f>
        <v>7200</v>
      </c>
    </row>
    <row r="15" spans="1:41" x14ac:dyDescent="0.3">
      <c r="A15" s="12" t="s">
        <v>26</v>
      </c>
      <c r="B15" s="17"/>
      <c r="C15" s="17">
        <v>294000</v>
      </c>
      <c r="D15" s="18">
        <v>1650</v>
      </c>
      <c r="E15" s="7">
        <v>825</v>
      </c>
      <c r="F15" s="7">
        <v>825</v>
      </c>
      <c r="G15" s="7">
        <v>825</v>
      </c>
      <c r="H15" s="7">
        <v>825</v>
      </c>
      <c r="I15" s="7">
        <v>825</v>
      </c>
      <c r="J15" s="7">
        <v>825</v>
      </c>
      <c r="K15" s="7">
        <v>825</v>
      </c>
      <c r="L15" s="7">
        <v>825</v>
      </c>
      <c r="M15" s="7">
        <v>825</v>
      </c>
      <c r="N15" s="7">
        <v>825</v>
      </c>
      <c r="O15" s="7">
        <v>825</v>
      </c>
      <c r="P15" s="7">
        <v>825</v>
      </c>
      <c r="Q15" s="7">
        <v>825</v>
      </c>
      <c r="R15" s="7">
        <v>825</v>
      </c>
      <c r="S15" s="7">
        <v>825</v>
      </c>
      <c r="T15" s="7">
        <v>825</v>
      </c>
      <c r="U15" s="7">
        <v>825</v>
      </c>
      <c r="V15" s="7">
        <v>825</v>
      </c>
      <c r="W15" s="7">
        <v>825</v>
      </c>
      <c r="X15" s="7">
        <v>825</v>
      </c>
      <c r="Y15" s="7">
        <v>825</v>
      </c>
      <c r="Z15" s="7">
        <v>825</v>
      </c>
      <c r="AA15" s="7">
        <v>825</v>
      </c>
      <c r="AB15" s="7">
        <v>825</v>
      </c>
      <c r="AC15" s="7">
        <v>825</v>
      </c>
      <c r="AD15" s="7">
        <v>825</v>
      </c>
      <c r="AE15" s="7">
        <v>825</v>
      </c>
      <c r="AF15" s="7">
        <v>825</v>
      </c>
      <c r="AG15" s="7">
        <v>825</v>
      </c>
      <c r="AH15" s="7">
        <v>825</v>
      </c>
      <c r="AI15" s="7">
        <v>825</v>
      </c>
      <c r="AJ15" s="7">
        <v>825</v>
      </c>
      <c r="AK15" s="7">
        <v>825</v>
      </c>
      <c r="AL15" s="7">
        <v>825</v>
      </c>
      <c r="AM15" s="7">
        <v>825</v>
      </c>
      <c r="AN15" s="7">
        <v>825</v>
      </c>
    </row>
    <row r="16" spans="1:41" x14ac:dyDescent="0.3">
      <c r="A16" s="12" t="s">
        <v>10</v>
      </c>
      <c r="B16" s="17"/>
      <c r="C16" s="17"/>
      <c r="D16" s="18">
        <v>110</v>
      </c>
      <c r="E16" s="7">
        <v>55</v>
      </c>
      <c r="F16" s="7">
        <v>55</v>
      </c>
      <c r="G16" s="7">
        <v>55</v>
      </c>
      <c r="H16" s="7">
        <v>55</v>
      </c>
      <c r="I16" s="7">
        <v>55</v>
      </c>
      <c r="J16" s="7">
        <v>55</v>
      </c>
      <c r="K16" s="7">
        <v>55</v>
      </c>
      <c r="L16" s="7">
        <v>55</v>
      </c>
      <c r="M16" s="7">
        <v>55</v>
      </c>
      <c r="N16" s="7">
        <v>55</v>
      </c>
      <c r="O16" s="7">
        <v>55</v>
      </c>
      <c r="P16" s="7">
        <v>55</v>
      </c>
      <c r="Q16" s="7">
        <v>55</v>
      </c>
      <c r="R16" s="7">
        <v>55</v>
      </c>
      <c r="S16" s="7">
        <v>55</v>
      </c>
      <c r="T16" s="7">
        <v>55</v>
      </c>
      <c r="U16" s="7">
        <v>55</v>
      </c>
      <c r="V16" s="7">
        <v>55</v>
      </c>
      <c r="W16" s="7">
        <v>55</v>
      </c>
      <c r="X16" s="7">
        <v>55</v>
      </c>
      <c r="Y16" s="7">
        <v>55</v>
      </c>
      <c r="Z16" s="7">
        <v>55</v>
      </c>
      <c r="AA16" s="7">
        <v>55</v>
      </c>
      <c r="AB16" s="7">
        <v>55</v>
      </c>
      <c r="AC16" s="7">
        <v>55</v>
      </c>
      <c r="AD16" s="7">
        <v>55</v>
      </c>
      <c r="AE16" s="7">
        <v>55</v>
      </c>
      <c r="AF16" s="7">
        <v>55</v>
      </c>
      <c r="AG16" s="7">
        <v>55</v>
      </c>
      <c r="AH16" s="7">
        <v>55</v>
      </c>
      <c r="AI16" s="7">
        <v>55</v>
      </c>
      <c r="AJ16" s="7">
        <v>55</v>
      </c>
      <c r="AK16" s="7">
        <v>55</v>
      </c>
      <c r="AL16" s="7">
        <v>55</v>
      </c>
      <c r="AM16" s="7">
        <v>55</v>
      </c>
      <c r="AN16" s="7">
        <v>55</v>
      </c>
    </row>
    <row r="17" spans="1:41" x14ac:dyDescent="0.3">
      <c r="A17" s="12" t="s">
        <v>11</v>
      </c>
      <c r="B17" s="17"/>
      <c r="C17" s="17"/>
      <c r="D17" s="18">
        <v>170</v>
      </c>
      <c r="E17" s="6">
        <v>85</v>
      </c>
      <c r="F17" s="6">
        <v>85</v>
      </c>
      <c r="G17" s="6">
        <v>85</v>
      </c>
      <c r="H17" s="6">
        <v>85</v>
      </c>
      <c r="I17" s="6">
        <v>85</v>
      </c>
      <c r="J17" s="6">
        <v>85</v>
      </c>
      <c r="K17" s="6">
        <v>85</v>
      </c>
      <c r="L17" s="6">
        <v>85</v>
      </c>
      <c r="M17" s="6">
        <v>85</v>
      </c>
      <c r="N17" s="6">
        <v>85</v>
      </c>
      <c r="O17" s="6">
        <v>85</v>
      </c>
      <c r="P17" s="6">
        <v>85</v>
      </c>
      <c r="Q17" s="6">
        <v>85</v>
      </c>
      <c r="R17" s="6">
        <v>85</v>
      </c>
      <c r="S17" s="6">
        <v>85</v>
      </c>
      <c r="T17" s="6">
        <v>85</v>
      </c>
      <c r="U17" s="6">
        <v>85</v>
      </c>
      <c r="V17" s="6">
        <v>85</v>
      </c>
      <c r="W17" s="6">
        <v>85</v>
      </c>
      <c r="X17" s="6">
        <v>85</v>
      </c>
      <c r="Y17" s="6">
        <v>85</v>
      </c>
      <c r="Z17" s="6">
        <v>85</v>
      </c>
      <c r="AA17" s="6">
        <v>85</v>
      </c>
      <c r="AB17" s="6">
        <v>85</v>
      </c>
      <c r="AC17" s="6">
        <v>85</v>
      </c>
      <c r="AD17" s="6">
        <v>85</v>
      </c>
      <c r="AE17" s="6">
        <v>85</v>
      </c>
      <c r="AF17" s="6">
        <v>85</v>
      </c>
      <c r="AG17" s="6">
        <v>85</v>
      </c>
      <c r="AH17" s="6">
        <v>85</v>
      </c>
      <c r="AI17" s="6">
        <v>85</v>
      </c>
      <c r="AJ17" s="6">
        <v>85</v>
      </c>
      <c r="AK17" s="6">
        <v>85</v>
      </c>
      <c r="AL17" s="6">
        <v>85</v>
      </c>
      <c r="AM17" s="6">
        <v>85</v>
      </c>
      <c r="AN17" s="6">
        <v>85</v>
      </c>
    </row>
    <row r="18" spans="1:41" x14ac:dyDescent="0.3">
      <c r="A18" s="12" t="s">
        <v>12</v>
      </c>
      <c r="B18" s="17"/>
      <c r="C18" s="17"/>
      <c r="D18" s="18">
        <v>100</v>
      </c>
      <c r="E18" s="7">
        <v>50</v>
      </c>
      <c r="F18" s="7">
        <v>50</v>
      </c>
      <c r="G18" s="7">
        <v>50</v>
      </c>
      <c r="H18" s="7">
        <v>50</v>
      </c>
      <c r="I18" s="7">
        <v>50</v>
      </c>
      <c r="J18" s="7">
        <v>50</v>
      </c>
      <c r="K18" s="7">
        <v>50</v>
      </c>
      <c r="L18" s="7">
        <v>50</v>
      </c>
      <c r="M18" s="7">
        <v>50</v>
      </c>
      <c r="N18" s="7">
        <v>50</v>
      </c>
      <c r="O18" s="7">
        <v>50</v>
      </c>
      <c r="P18" s="7">
        <v>50</v>
      </c>
      <c r="Q18" s="7">
        <v>50</v>
      </c>
      <c r="R18" s="7">
        <v>50</v>
      </c>
      <c r="S18" s="7">
        <v>50</v>
      </c>
      <c r="T18" s="7">
        <v>50</v>
      </c>
      <c r="U18" s="7">
        <v>50</v>
      </c>
      <c r="V18" s="7">
        <v>50</v>
      </c>
      <c r="W18" s="7">
        <v>50</v>
      </c>
      <c r="X18" s="7">
        <v>50</v>
      </c>
      <c r="Y18" s="7">
        <v>50</v>
      </c>
      <c r="Z18" s="7">
        <v>50</v>
      </c>
      <c r="AA18" s="7">
        <v>50</v>
      </c>
      <c r="AB18" s="7">
        <v>50</v>
      </c>
      <c r="AC18" s="7">
        <v>50</v>
      </c>
      <c r="AD18" s="7">
        <v>50</v>
      </c>
      <c r="AE18" s="7">
        <v>50</v>
      </c>
      <c r="AF18" s="7">
        <v>50</v>
      </c>
      <c r="AG18" s="7">
        <v>50</v>
      </c>
      <c r="AH18" s="7">
        <v>50</v>
      </c>
      <c r="AI18" s="7">
        <v>50</v>
      </c>
      <c r="AJ18" s="7">
        <v>50</v>
      </c>
      <c r="AK18" s="7">
        <v>50</v>
      </c>
      <c r="AL18" s="7">
        <v>50</v>
      </c>
      <c r="AM18" s="7">
        <v>50</v>
      </c>
      <c r="AN18" s="7">
        <v>50</v>
      </c>
    </row>
    <row r="19" spans="1:41" x14ac:dyDescent="0.3">
      <c r="A19" s="12" t="s">
        <v>17</v>
      </c>
      <c r="B19" s="17"/>
      <c r="C19" s="17"/>
      <c r="D19" s="18">
        <v>1000</v>
      </c>
      <c r="E19" s="7">
        <v>500</v>
      </c>
      <c r="F19" s="7">
        <v>500</v>
      </c>
      <c r="G19" s="7">
        <v>500</v>
      </c>
      <c r="H19" s="7">
        <v>500</v>
      </c>
      <c r="I19" s="7">
        <v>500</v>
      </c>
      <c r="J19" s="7">
        <v>500</v>
      </c>
      <c r="K19" s="7">
        <v>500</v>
      </c>
      <c r="L19" s="7">
        <v>500</v>
      </c>
      <c r="M19" s="7">
        <v>500</v>
      </c>
      <c r="N19" s="7">
        <v>500</v>
      </c>
      <c r="O19" s="7">
        <v>500</v>
      </c>
      <c r="P19" s="7">
        <v>500</v>
      </c>
      <c r="Q19" s="7">
        <v>500</v>
      </c>
      <c r="R19" s="7">
        <v>500</v>
      </c>
      <c r="S19" s="7">
        <v>500</v>
      </c>
      <c r="T19" s="7">
        <v>500</v>
      </c>
      <c r="U19" s="7">
        <v>500</v>
      </c>
      <c r="V19" s="7">
        <v>500</v>
      </c>
      <c r="W19" s="7">
        <v>500</v>
      </c>
      <c r="X19" s="7">
        <v>500</v>
      </c>
      <c r="Y19" s="7">
        <v>500</v>
      </c>
      <c r="Z19" s="7">
        <v>500</v>
      </c>
      <c r="AA19" s="7">
        <v>500</v>
      </c>
      <c r="AB19" s="7">
        <v>500</v>
      </c>
      <c r="AC19" s="7">
        <v>500</v>
      </c>
      <c r="AD19" s="7">
        <v>500</v>
      </c>
      <c r="AE19" s="7">
        <v>500</v>
      </c>
      <c r="AF19" s="7">
        <v>500</v>
      </c>
      <c r="AG19" s="7">
        <v>500</v>
      </c>
      <c r="AH19" s="7">
        <v>500</v>
      </c>
      <c r="AI19" s="7">
        <v>500</v>
      </c>
      <c r="AJ19" s="7">
        <v>500</v>
      </c>
      <c r="AK19" s="7">
        <v>500</v>
      </c>
      <c r="AL19" s="7">
        <v>500</v>
      </c>
      <c r="AM19" s="7">
        <v>500</v>
      </c>
      <c r="AN19" s="7">
        <v>500</v>
      </c>
    </row>
    <row r="20" spans="1:41" x14ac:dyDescent="0.3">
      <c r="A20" s="12" t="s">
        <v>13</v>
      </c>
      <c r="B20" s="17"/>
      <c r="C20" s="17"/>
      <c r="D20" s="18">
        <v>90</v>
      </c>
      <c r="E20" s="7">
        <v>45</v>
      </c>
      <c r="F20" s="7">
        <v>45</v>
      </c>
      <c r="G20" s="7">
        <v>45</v>
      </c>
      <c r="H20" s="7">
        <v>45</v>
      </c>
      <c r="I20" s="7">
        <v>45</v>
      </c>
      <c r="J20" s="7">
        <v>45</v>
      </c>
      <c r="K20" s="7">
        <v>45</v>
      </c>
      <c r="L20" s="7">
        <v>45</v>
      </c>
      <c r="M20" s="7">
        <v>45</v>
      </c>
      <c r="N20" s="7">
        <v>45</v>
      </c>
      <c r="O20" s="7">
        <v>45</v>
      </c>
      <c r="P20" s="7">
        <v>45</v>
      </c>
      <c r="Q20" s="7">
        <v>45</v>
      </c>
      <c r="R20" s="7">
        <v>45</v>
      </c>
      <c r="S20" s="7">
        <v>45</v>
      </c>
      <c r="T20" s="7">
        <v>45</v>
      </c>
      <c r="U20" s="7">
        <v>45</v>
      </c>
      <c r="V20" s="7">
        <v>45</v>
      </c>
      <c r="W20" s="7">
        <v>45</v>
      </c>
      <c r="X20" s="7">
        <v>45</v>
      </c>
      <c r="Y20" s="7">
        <v>45</v>
      </c>
      <c r="Z20" s="7">
        <v>45</v>
      </c>
      <c r="AA20" s="7">
        <v>45</v>
      </c>
      <c r="AB20" s="7">
        <v>45</v>
      </c>
      <c r="AC20" s="7">
        <v>45</v>
      </c>
      <c r="AD20" s="7">
        <v>45</v>
      </c>
      <c r="AE20" s="7">
        <v>45</v>
      </c>
      <c r="AF20" s="7">
        <v>45</v>
      </c>
      <c r="AG20" s="7">
        <v>45</v>
      </c>
      <c r="AH20" s="7">
        <v>45</v>
      </c>
      <c r="AI20" s="7">
        <v>45</v>
      </c>
      <c r="AJ20" s="7">
        <v>45</v>
      </c>
      <c r="AK20" s="7">
        <v>45</v>
      </c>
      <c r="AL20" s="7">
        <v>45</v>
      </c>
      <c r="AM20" s="7">
        <v>45</v>
      </c>
      <c r="AN20" s="7">
        <v>45</v>
      </c>
    </row>
    <row r="21" spans="1:41" x14ac:dyDescent="0.3">
      <c r="A21" s="12" t="s">
        <v>14</v>
      </c>
      <c r="B21" s="17"/>
      <c r="C21" s="17"/>
      <c r="D21" s="18">
        <v>56</v>
      </c>
      <c r="E21" s="7">
        <v>28</v>
      </c>
      <c r="F21" s="7">
        <v>28</v>
      </c>
      <c r="G21" s="7">
        <v>28</v>
      </c>
      <c r="H21" s="7">
        <v>28</v>
      </c>
      <c r="I21" s="7">
        <v>28</v>
      </c>
      <c r="J21" s="7">
        <v>28</v>
      </c>
      <c r="K21" s="7">
        <v>28</v>
      </c>
      <c r="L21" s="7">
        <v>28</v>
      </c>
      <c r="M21" s="7">
        <v>28</v>
      </c>
      <c r="N21" s="7">
        <v>28</v>
      </c>
      <c r="O21" s="7">
        <v>28</v>
      </c>
      <c r="P21" s="7">
        <v>28</v>
      </c>
      <c r="Q21" s="7">
        <v>28</v>
      </c>
      <c r="R21" s="7">
        <v>28</v>
      </c>
      <c r="S21" s="7">
        <v>28</v>
      </c>
      <c r="T21" s="7">
        <v>28</v>
      </c>
      <c r="U21" s="7">
        <v>28</v>
      </c>
      <c r="V21" s="7">
        <v>28</v>
      </c>
      <c r="W21" s="7">
        <v>28</v>
      </c>
      <c r="X21" s="7">
        <v>28</v>
      </c>
      <c r="Y21" s="7">
        <v>28</v>
      </c>
      <c r="Z21" s="7">
        <v>28</v>
      </c>
      <c r="AA21" s="7">
        <v>28</v>
      </c>
      <c r="AB21" s="7">
        <v>28</v>
      </c>
      <c r="AC21" s="7">
        <v>28</v>
      </c>
      <c r="AD21" s="7">
        <v>28</v>
      </c>
      <c r="AE21" s="7">
        <v>28</v>
      </c>
      <c r="AF21" s="7">
        <v>28</v>
      </c>
      <c r="AG21" s="7">
        <v>28</v>
      </c>
      <c r="AH21" s="7">
        <v>28</v>
      </c>
      <c r="AI21" s="7">
        <v>28</v>
      </c>
      <c r="AJ21" s="7">
        <v>28</v>
      </c>
      <c r="AK21" s="7">
        <v>28</v>
      </c>
      <c r="AL21" s="7">
        <v>28</v>
      </c>
      <c r="AM21" s="7">
        <v>28</v>
      </c>
      <c r="AN21" s="7">
        <v>28</v>
      </c>
    </row>
    <row r="22" spans="1:41" x14ac:dyDescent="0.3">
      <c r="A22" s="12" t="s">
        <v>20</v>
      </c>
      <c r="B22" s="17"/>
      <c r="C22" s="17"/>
      <c r="D22" s="18">
        <v>220</v>
      </c>
      <c r="E22" s="7">
        <v>110</v>
      </c>
      <c r="F22" s="7">
        <v>110</v>
      </c>
      <c r="G22" s="7">
        <v>110</v>
      </c>
      <c r="H22" s="7">
        <v>110</v>
      </c>
      <c r="I22" s="7">
        <v>110</v>
      </c>
      <c r="J22" s="7">
        <v>110</v>
      </c>
      <c r="K22" s="7">
        <v>110</v>
      </c>
      <c r="L22" s="7">
        <v>110</v>
      </c>
      <c r="M22" s="7">
        <v>110</v>
      </c>
      <c r="N22" s="7">
        <v>110</v>
      </c>
      <c r="O22" s="7">
        <v>110</v>
      </c>
      <c r="P22" s="7">
        <v>110</v>
      </c>
      <c r="Q22" s="7">
        <v>110</v>
      </c>
      <c r="R22" s="7">
        <v>110</v>
      </c>
      <c r="S22" s="7">
        <v>110</v>
      </c>
      <c r="T22" s="7">
        <v>110</v>
      </c>
      <c r="U22" s="7">
        <v>110</v>
      </c>
      <c r="V22" s="7">
        <v>110</v>
      </c>
      <c r="W22" s="7">
        <v>110</v>
      </c>
      <c r="X22" s="7">
        <v>110</v>
      </c>
      <c r="Y22" s="7">
        <v>110</v>
      </c>
      <c r="Z22" s="7">
        <v>110</v>
      </c>
      <c r="AA22" s="7">
        <v>110</v>
      </c>
      <c r="AB22" s="7">
        <v>110</v>
      </c>
      <c r="AC22" s="7">
        <v>110</v>
      </c>
      <c r="AD22" s="7">
        <v>110</v>
      </c>
      <c r="AE22" s="7">
        <v>110</v>
      </c>
      <c r="AF22" s="7">
        <v>110</v>
      </c>
      <c r="AG22" s="7">
        <v>110</v>
      </c>
      <c r="AH22" s="7">
        <v>110</v>
      </c>
      <c r="AI22" s="7">
        <v>110</v>
      </c>
      <c r="AJ22" s="7">
        <v>110</v>
      </c>
      <c r="AK22" s="7">
        <v>110</v>
      </c>
      <c r="AL22" s="7">
        <v>110</v>
      </c>
      <c r="AM22" s="7">
        <v>110</v>
      </c>
      <c r="AN22" s="7">
        <v>110</v>
      </c>
    </row>
    <row r="23" spans="1:41" x14ac:dyDescent="0.3">
      <c r="A23" s="12" t="s">
        <v>15</v>
      </c>
      <c r="B23" s="17"/>
      <c r="C23" s="17"/>
      <c r="D23" s="18">
        <v>64</v>
      </c>
      <c r="E23" s="7">
        <v>34</v>
      </c>
      <c r="F23" s="7">
        <v>34</v>
      </c>
      <c r="G23" s="7">
        <v>34</v>
      </c>
      <c r="H23" s="7">
        <v>34</v>
      </c>
      <c r="I23" s="7">
        <v>34</v>
      </c>
      <c r="J23" s="7">
        <v>34</v>
      </c>
      <c r="K23" s="7">
        <v>34</v>
      </c>
      <c r="L23" s="7">
        <v>34</v>
      </c>
      <c r="M23" s="7">
        <v>34</v>
      </c>
      <c r="N23" s="7">
        <v>34</v>
      </c>
      <c r="O23" s="7">
        <v>34</v>
      </c>
      <c r="P23" s="7">
        <v>34</v>
      </c>
      <c r="Q23" s="7">
        <v>34</v>
      </c>
      <c r="R23" s="7">
        <v>34</v>
      </c>
      <c r="S23" s="7">
        <v>34</v>
      </c>
      <c r="T23" s="7">
        <v>34</v>
      </c>
      <c r="U23" s="7">
        <v>34</v>
      </c>
      <c r="V23" s="7">
        <v>34</v>
      </c>
      <c r="W23" s="7">
        <v>34</v>
      </c>
      <c r="X23" s="7">
        <v>34</v>
      </c>
      <c r="Y23" s="7">
        <v>34</v>
      </c>
      <c r="Z23" s="7">
        <v>34</v>
      </c>
      <c r="AA23" s="7">
        <v>34</v>
      </c>
      <c r="AB23" s="7">
        <v>34</v>
      </c>
      <c r="AC23" s="7">
        <v>34</v>
      </c>
      <c r="AD23" s="7">
        <v>34</v>
      </c>
      <c r="AE23" s="7">
        <v>34</v>
      </c>
      <c r="AF23" s="7">
        <v>34</v>
      </c>
      <c r="AG23" s="7">
        <v>34</v>
      </c>
      <c r="AH23" s="7">
        <v>34</v>
      </c>
      <c r="AI23" s="7">
        <v>34</v>
      </c>
      <c r="AJ23" s="7">
        <v>34</v>
      </c>
      <c r="AK23" s="7">
        <v>34</v>
      </c>
      <c r="AL23" s="7">
        <v>34</v>
      </c>
      <c r="AM23" s="7">
        <v>34</v>
      </c>
      <c r="AN23" s="7">
        <v>34</v>
      </c>
    </row>
    <row r="24" spans="1:41" x14ac:dyDescent="0.3">
      <c r="A24" s="12" t="s">
        <v>16</v>
      </c>
      <c r="B24" s="17"/>
      <c r="C24" s="17"/>
      <c r="D24" s="18">
        <v>144</v>
      </c>
      <c r="E24" s="7">
        <v>72</v>
      </c>
      <c r="F24" s="7">
        <v>72</v>
      </c>
      <c r="G24" s="7">
        <v>72</v>
      </c>
      <c r="H24" s="7">
        <v>72</v>
      </c>
      <c r="I24" s="7">
        <v>72</v>
      </c>
      <c r="J24" s="7">
        <v>72</v>
      </c>
      <c r="K24" s="7">
        <v>72</v>
      </c>
      <c r="L24" s="7">
        <v>72</v>
      </c>
      <c r="M24" s="7">
        <v>72</v>
      </c>
      <c r="N24" s="7">
        <v>72</v>
      </c>
      <c r="O24" s="7">
        <v>72</v>
      </c>
      <c r="P24" s="7">
        <v>72</v>
      </c>
      <c r="Q24" s="7">
        <v>72</v>
      </c>
      <c r="R24" s="7">
        <v>72</v>
      </c>
      <c r="S24" s="7">
        <v>72</v>
      </c>
      <c r="T24" s="7">
        <v>72</v>
      </c>
      <c r="U24" s="7">
        <v>72</v>
      </c>
      <c r="V24" s="7">
        <v>72</v>
      </c>
      <c r="W24" s="7">
        <v>72</v>
      </c>
      <c r="X24" s="7">
        <v>72</v>
      </c>
      <c r="Y24" s="7">
        <v>72</v>
      </c>
      <c r="Z24" s="7">
        <v>72</v>
      </c>
      <c r="AA24" s="7">
        <v>72</v>
      </c>
      <c r="AB24" s="7">
        <v>72</v>
      </c>
      <c r="AC24" s="7">
        <v>72</v>
      </c>
      <c r="AD24" s="7">
        <v>72</v>
      </c>
      <c r="AE24" s="7">
        <v>72</v>
      </c>
      <c r="AF24" s="7">
        <v>72</v>
      </c>
      <c r="AG24" s="7">
        <v>72</v>
      </c>
      <c r="AH24" s="7">
        <v>72</v>
      </c>
      <c r="AI24" s="7">
        <v>72</v>
      </c>
      <c r="AJ24" s="7">
        <v>72</v>
      </c>
      <c r="AK24" s="7">
        <v>72</v>
      </c>
      <c r="AL24" s="7">
        <v>72</v>
      </c>
      <c r="AM24" s="7">
        <v>72</v>
      </c>
      <c r="AN24" s="7">
        <v>72</v>
      </c>
    </row>
    <row r="25" spans="1:41" x14ac:dyDescent="0.3">
      <c r="A25" s="12" t="s">
        <v>35</v>
      </c>
      <c r="B25" s="17"/>
      <c r="C25" s="17">
        <v>3450</v>
      </c>
      <c r="D25" s="18">
        <v>310</v>
      </c>
      <c r="E25" s="7">
        <v>155</v>
      </c>
      <c r="F25" s="7">
        <v>155</v>
      </c>
      <c r="G25" s="7">
        <v>155</v>
      </c>
      <c r="H25" s="7">
        <v>155</v>
      </c>
      <c r="I25" s="7">
        <v>155</v>
      </c>
      <c r="J25" s="7">
        <v>155</v>
      </c>
      <c r="K25" s="7">
        <v>155</v>
      </c>
      <c r="L25" s="7">
        <v>155</v>
      </c>
      <c r="M25" s="7">
        <v>155</v>
      </c>
      <c r="N25" s="7">
        <v>155</v>
      </c>
      <c r="O25" s="7">
        <v>155</v>
      </c>
      <c r="P25" s="7">
        <v>155</v>
      </c>
      <c r="Q25" s="7">
        <v>155</v>
      </c>
      <c r="R25" s="7">
        <v>155</v>
      </c>
      <c r="S25" s="7">
        <v>155</v>
      </c>
      <c r="T25" s="7">
        <v>155</v>
      </c>
      <c r="U25" s="7">
        <v>155</v>
      </c>
      <c r="V25" s="7">
        <v>155</v>
      </c>
      <c r="W25" s="7">
        <v>155</v>
      </c>
      <c r="X25" s="7">
        <v>155</v>
      </c>
      <c r="Y25" s="7">
        <v>155</v>
      </c>
      <c r="Z25" s="7">
        <v>155</v>
      </c>
      <c r="AA25" s="7">
        <v>155</v>
      </c>
      <c r="AB25" s="7">
        <v>155</v>
      </c>
      <c r="AC25" s="7">
        <v>155</v>
      </c>
      <c r="AD25" s="7">
        <v>155</v>
      </c>
      <c r="AE25" s="7">
        <v>155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</row>
    <row r="26" spans="1:41" x14ac:dyDescent="0.3">
      <c r="A26" s="12" t="s">
        <v>28</v>
      </c>
      <c r="B26" s="17"/>
      <c r="C26" s="17">
        <v>6546</v>
      </c>
      <c r="D26" s="18">
        <v>260</v>
      </c>
      <c r="E26" s="7">
        <v>130</v>
      </c>
      <c r="F26" s="7">
        <v>130</v>
      </c>
      <c r="G26" s="7">
        <v>130</v>
      </c>
      <c r="H26" s="7">
        <v>130</v>
      </c>
      <c r="I26" s="7">
        <v>130</v>
      </c>
      <c r="J26" s="7">
        <v>130</v>
      </c>
      <c r="K26" s="7">
        <v>130</v>
      </c>
      <c r="L26" s="7">
        <v>130</v>
      </c>
      <c r="M26" s="7">
        <v>130</v>
      </c>
      <c r="N26" s="7">
        <v>130</v>
      </c>
      <c r="O26" s="7">
        <v>130</v>
      </c>
      <c r="P26" s="7">
        <v>130</v>
      </c>
      <c r="Q26" s="7">
        <v>130</v>
      </c>
      <c r="R26" s="7">
        <v>130</v>
      </c>
      <c r="S26" s="7">
        <v>130</v>
      </c>
      <c r="T26" s="7">
        <v>130</v>
      </c>
      <c r="U26" s="7">
        <v>130</v>
      </c>
      <c r="V26" s="7">
        <v>130</v>
      </c>
      <c r="W26" s="7">
        <v>130</v>
      </c>
      <c r="X26" s="7">
        <v>130</v>
      </c>
      <c r="Y26" s="7">
        <v>305</v>
      </c>
      <c r="Z26" s="7">
        <v>330</v>
      </c>
      <c r="AA26" s="7">
        <v>380</v>
      </c>
      <c r="AB26" s="7">
        <v>380</v>
      </c>
      <c r="AC26" s="7">
        <v>545</v>
      </c>
      <c r="AD26" s="7">
        <v>545</v>
      </c>
      <c r="AE26" s="7">
        <v>545</v>
      </c>
      <c r="AF26" s="7">
        <v>700</v>
      </c>
      <c r="AG26" s="7">
        <v>700</v>
      </c>
      <c r="AH26" s="7">
        <v>0</v>
      </c>
      <c r="AI26" s="7"/>
      <c r="AJ26" s="7"/>
      <c r="AK26" s="7"/>
      <c r="AL26" s="7"/>
      <c r="AM26" s="7"/>
      <c r="AN26" s="7"/>
      <c r="AO26" s="25"/>
    </row>
    <row r="27" spans="1:41" x14ac:dyDescent="0.3">
      <c r="A27" s="12" t="s">
        <v>29</v>
      </c>
      <c r="B27" s="17"/>
      <c r="C27" s="17">
        <v>1975</v>
      </c>
      <c r="D27" s="18">
        <v>200</v>
      </c>
      <c r="E27" s="7">
        <v>100</v>
      </c>
      <c r="F27" s="7">
        <v>100</v>
      </c>
      <c r="G27" s="7">
        <v>100</v>
      </c>
      <c r="H27" s="7">
        <v>100</v>
      </c>
      <c r="I27" s="7">
        <v>100</v>
      </c>
      <c r="J27" s="7">
        <v>100</v>
      </c>
      <c r="K27" s="7">
        <v>100</v>
      </c>
      <c r="L27" s="7">
        <v>100</v>
      </c>
      <c r="M27" s="7">
        <v>100</v>
      </c>
      <c r="N27" s="7">
        <v>100</v>
      </c>
      <c r="O27" s="7">
        <v>100</v>
      </c>
      <c r="P27" s="7">
        <v>100</v>
      </c>
      <c r="Q27" s="7">
        <v>100</v>
      </c>
      <c r="R27" s="7">
        <v>100</v>
      </c>
      <c r="S27" s="7">
        <v>100</v>
      </c>
      <c r="T27" s="7">
        <v>100</v>
      </c>
      <c r="U27" s="7">
        <v>175</v>
      </c>
      <c r="V27" s="7">
        <v>175</v>
      </c>
      <c r="W27" s="7">
        <v>175</v>
      </c>
      <c r="X27" s="7">
        <v>175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</row>
    <row r="28" spans="1:41" x14ac:dyDescent="0.3">
      <c r="A28" s="12" t="s">
        <v>30</v>
      </c>
      <c r="B28" s="17"/>
      <c r="C28" s="17">
        <v>945</v>
      </c>
      <c r="D28" s="18">
        <v>100</v>
      </c>
      <c r="E28" s="7">
        <v>50</v>
      </c>
      <c r="F28" s="7">
        <v>50</v>
      </c>
      <c r="G28" s="7">
        <v>50</v>
      </c>
      <c r="H28" s="7">
        <v>50</v>
      </c>
      <c r="I28" s="7">
        <v>50</v>
      </c>
      <c r="J28" s="7">
        <v>50</v>
      </c>
      <c r="K28" s="7">
        <v>50</v>
      </c>
      <c r="L28" s="7">
        <v>50</v>
      </c>
      <c r="M28" s="7">
        <v>50</v>
      </c>
      <c r="N28" s="7">
        <v>50</v>
      </c>
      <c r="O28" s="7">
        <v>50</v>
      </c>
      <c r="P28" s="7">
        <v>50</v>
      </c>
      <c r="Q28" s="7">
        <v>50</v>
      </c>
      <c r="R28" s="7">
        <v>50</v>
      </c>
      <c r="S28" s="7">
        <v>50</v>
      </c>
      <c r="T28" s="7">
        <v>50</v>
      </c>
      <c r="U28" s="7">
        <v>50</v>
      </c>
      <c r="V28" s="7">
        <v>50</v>
      </c>
      <c r="W28" s="7">
        <v>50</v>
      </c>
      <c r="X28" s="7">
        <v>50</v>
      </c>
      <c r="Y28" s="7">
        <v>50</v>
      </c>
      <c r="Z28" s="7">
        <v>50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</row>
    <row r="29" spans="1:41" x14ac:dyDescent="0.3">
      <c r="A29" s="12" t="s">
        <v>31</v>
      </c>
      <c r="B29" s="17"/>
      <c r="C29" s="17">
        <v>465</v>
      </c>
      <c r="D29" s="18">
        <v>50</v>
      </c>
      <c r="E29" s="7">
        <v>25</v>
      </c>
      <c r="F29" s="7">
        <v>25</v>
      </c>
      <c r="G29" s="7">
        <v>25</v>
      </c>
      <c r="H29" s="7">
        <v>25</v>
      </c>
      <c r="I29" s="7">
        <v>25</v>
      </c>
      <c r="J29" s="7">
        <v>25</v>
      </c>
      <c r="K29" s="7">
        <v>25</v>
      </c>
      <c r="L29" s="7">
        <v>25</v>
      </c>
      <c r="M29" s="7">
        <v>25</v>
      </c>
      <c r="N29" s="7">
        <v>25</v>
      </c>
      <c r="O29" s="7">
        <v>25</v>
      </c>
      <c r="P29" s="7">
        <v>25</v>
      </c>
      <c r="Q29" s="7">
        <v>25</v>
      </c>
      <c r="R29" s="7">
        <v>25</v>
      </c>
      <c r="S29" s="7">
        <v>25</v>
      </c>
      <c r="T29" s="7">
        <v>25</v>
      </c>
      <c r="U29" s="7">
        <v>25</v>
      </c>
      <c r="V29" s="7">
        <v>25</v>
      </c>
      <c r="W29" s="7">
        <v>25</v>
      </c>
      <c r="X29" s="7">
        <v>25</v>
      </c>
      <c r="Y29" s="7">
        <v>25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</row>
    <row r="30" spans="1:41" x14ac:dyDescent="0.3">
      <c r="A30" s="12" t="s">
        <v>32</v>
      </c>
      <c r="B30" s="17"/>
      <c r="C30" s="17">
        <v>990</v>
      </c>
      <c r="D30" s="18">
        <v>150</v>
      </c>
      <c r="E30" s="7">
        <v>75</v>
      </c>
      <c r="F30" s="7">
        <v>75</v>
      </c>
      <c r="G30" s="7">
        <v>75</v>
      </c>
      <c r="H30" s="7">
        <v>75</v>
      </c>
      <c r="I30" s="7">
        <v>75</v>
      </c>
      <c r="J30" s="7">
        <v>75</v>
      </c>
      <c r="K30" s="7">
        <v>75</v>
      </c>
      <c r="L30" s="7">
        <v>75</v>
      </c>
      <c r="M30" s="7">
        <v>75</v>
      </c>
      <c r="N30" s="7">
        <v>75</v>
      </c>
      <c r="O30" s="7">
        <v>75</v>
      </c>
      <c r="P30" s="7">
        <v>75</v>
      </c>
      <c r="Q30" s="7">
        <v>75</v>
      </c>
      <c r="R30" s="7">
        <v>75</v>
      </c>
      <c r="S30" s="7">
        <v>75</v>
      </c>
      <c r="T30" s="7">
        <v>75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</row>
    <row r="31" spans="1:41" x14ac:dyDescent="0.3">
      <c r="A31" s="12" t="s">
        <v>21</v>
      </c>
      <c r="B31" s="17"/>
      <c r="C31" s="17"/>
      <c r="D31" s="18">
        <v>100</v>
      </c>
      <c r="E31" s="7">
        <v>50</v>
      </c>
      <c r="F31" s="7">
        <v>50</v>
      </c>
      <c r="G31" s="7">
        <v>50</v>
      </c>
      <c r="H31" s="7">
        <v>50</v>
      </c>
      <c r="I31" s="7">
        <v>50</v>
      </c>
      <c r="J31" s="7">
        <v>50</v>
      </c>
      <c r="K31" s="7">
        <v>50</v>
      </c>
      <c r="L31" s="7">
        <v>50</v>
      </c>
      <c r="M31" s="7">
        <v>50</v>
      </c>
      <c r="N31" s="7">
        <v>50</v>
      </c>
      <c r="O31" s="7">
        <v>50</v>
      </c>
      <c r="P31" s="7">
        <v>50</v>
      </c>
      <c r="Q31" s="7">
        <v>50</v>
      </c>
      <c r="R31" s="7">
        <v>50</v>
      </c>
      <c r="S31" s="7">
        <v>50</v>
      </c>
      <c r="T31" s="7">
        <v>50</v>
      </c>
      <c r="U31" s="7">
        <v>50</v>
      </c>
      <c r="V31" s="7">
        <v>50</v>
      </c>
      <c r="W31" s="7">
        <v>50</v>
      </c>
      <c r="X31" s="7">
        <v>50</v>
      </c>
      <c r="Y31" s="7">
        <v>50</v>
      </c>
      <c r="Z31" s="7">
        <v>50</v>
      </c>
      <c r="AA31" s="7">
        <v>50</v>
      </c>
      <c r="AB31" s="7">
        <v>50</v>
      </c>
      <c r="AC31" s="7">
        <v>50</v>
      </c>
      <c r="AD31" s="7">
        <v>50</v>
      </c>
      <c r="AE31" s="7">
        <v>50</v>
      </c>
      <c r="AF31" s="7">
        <v>50</v>
      </c>
      <c r="AG31" s="7">
        <v>50</v>
      </c>
      <c r="AH31" s="7">
        <v>50</v>
      </c>
      <c r="AI31" s="7">
        <v>50</v>
      </c>
      <c r="AJ31" s="7">
        <v>50</v>
      </c>
      <c r="AK31" s="7">
        <v>50</v>
      </c>
      <c r="AL31" s="7">
        <v>50</v>
      </c>
      <c r="AM31" s="7">
        <v>50</v>
      </c>
      <c r="AN31" s="7">
        <v>50</v>
      </c>
    </row>
    <row r="32" spans="1:41" ht="15" thickBot="1" x14ac:dyDescent="0.35">
      <c r="A32" s="13" t="s">
        <v>22</v>
      </c>
      <c r="B32" s="19"/>
      <c r="C32" s="19"/>
      <c r="D32" s="20">
        <v>30</v>
      </c>
      <c r="E32" s="8">
        <v>16</v>
      </c>
      <c r="F32" s="8">
        <v>16</v>
      </c>
      <c r="G32" s="8">
        <v>16</v>
      </c>
      <c r="H32" s="8">
        <v>16</v>
      </c>
      <c r="I32" s="8">
        <v>16</v>
      </c>
      <c r="J32" s="8">
        <v>16</v>
      </c>
      <c r="K32" s="8">
        <v>16</v>
      </c>
      <c r="L32" s="8">
        <v>16</v>
      </c>
      <c r="M32" s="8">
        <v>16</v>
      </c>
      <c r="N32" s="8">
        <v>16</v>
      </c>
      <c r="O32" s="8">
        <v>16</v>
      </c>
      <c r="P32" s="8">
        <v>16</v>
      </c>
      <c r="Q32" s="8">
        <v>16</v>
      </c>
      <c r="R32" s="8">
        <v>16</v>
      </c>
      <c r="S32" s="8">
        <v>16</v>
      </c>
      <c r="T32" s="8">
        <v>16</v>
      </c>
      <c r="U32" s="8">
        <v>16</v>
      </c>
      <c r="V32" s="8">
        <v>16</v>
      </c>
      <c r="W32" s="8">
        <v>16</v>
      </c>
      <c r="X32" s="8">
        <v>16</v>
      </c>
      <c r="Y32" s="8">
        <v>16</v>
      </c>
      <c r="Z32" s="8">
        <v>16</v>
      </c>
      <c r="AA32" s="8">
        <v>16</v>
      </c>
      <c r="AB32" s="8">
        <v>16</v>
      </c>
      <c r="AC32" s="8">
        <v>16</v>
      </c>
      <c r="AD32" s="8">
        <v>16</v>
      </c>
      <c r="AE32" s="8">
        <v>16</v>
      </c>
      <c r="AF32" s="8">
        <v>16</v>
      </c>
      <c r="AG32" s="8">
        <v>16</v>
      </c>
      <c r="AH32" s="8">
        <v>16</v>
      </c>
      <c r="AI32" s="8">
        <v>16</v>
      </c>
      <c r="AJ32" s="8">
        <v>16</v>
      </c>
      <c r="AK32" s="8">
        <v>16</v>
      </c>
      <c r="AL32" s="8">
        <v>16</v>
      </c>
      <c r="AM32" s="8">
        <v>16</v>
      </c>
      <c r="AN32" s="8">
        <v>16</v>
      </c>
    </row>
    <row r="33" spans="1:40" ht="15" thickBot="1" x14ac:dyDescent="0.35">
      <c r="A33" s="14" t="s">
        <v>7</v>
      </c>
      <c r="B33" s="21">
        <f>SUM(B6:B32)</f>
        <v>451000</v>
      </c>
      <c r="C33" s="21">
        <f>SUM(C6:C32)</f>
        <v>308371</v>
      </c>
      <c r="D33" s="22">
        <f>SUM(D6:D32)</f>
        <v>5994</v>
      </c>
      <c r="E33" s="9">
        <f>SUM(E11:E32)</f>
        <v>3000</v>
      </c>
      <c r="F33" s="9">
        <f t="shared" ref="F33:AC33" si="3">SUM(F11:F32)</f>
        <v>3000</v>
      </c>
      <c r="G33" s="9">
        <f>SUM(G11:G32)</f>
        <v>3000</v>
      </c>
      <c r="H33" s="9">
        <f t="shared" si="3"/>
        <v>3000</v>
      </c>
      <c r="I33" s="9">
        <f t="shared" si="3"/>
        <v>3000</v>
      </c>
      <c r="J33" s="9">
        <f t="shared" si="3"/>
        <v>3000</v>
      </c>
      <c r="K33" s="9">
        <f t="shared" si="3"/>
        <v>3000</v>
      </c>
      <c r="L33" s="9">
        <f t="shared" si="3"/>
        <v>4500</v>
      </c>
      <c r="M33" s="9">
        <f t="shared" si="3"/>
        <v>3000</v>
      </c>
      <c r="N33" s="9">
        <f t="shared" si="3"/>
        <v>3000</v>
      </c>
      <c r="O33" s="9">
        <f t="shared" si="3"/>
        <v>3000</v>
      </c>
      <c r="P33" s="9">
        <f t="shared" si="3"/>
        <v>3000</v>
      </c>
      <c r="Q33" s="9">
        <f t="shared" si="3"/>
        <v>3000</v>
      </c>
      <c r="R33" s="9">
        <f t="shared" si="3"/>
        <v>3000</v>
      </c>
      <c r="S33" s="9">
        <f t="shared" si="3"/>
        <v>3000</v>
      </c>
      <c r="T33" s="9">
        <f t="shared" si="3"/>
        <v>3000</v>
      </c>
      <c r="U33" s="9">
        <f t="shared" si="3"/>
        <v>3000</v>
      </c>
      <c r="V33" s="9">
        <f t="shared" si="3"/>
        <v>3000</v>
      </c>
      <c r="W33" s="9">
        <f>SUM(W11:W32)</f>
        <v>3000</v>
      </c>
      <c r="X33" s="9">
        <f t="shared" si="3"/>
        <v>3000</v>
      </c>
      <c r="Y33" s="9">
        <f t="shared" si="3"/>
        <v>3000</v>
      </c>
      <c r="Z33" s="9">
        <f t="shared" si="3"/>
        <v>3000</v>
      </c>
      <c r="AA33" s="9">
        <f t="shared" si="3"/>
        <v>3000</v>
      </c>
      <c r="AB33" s="9">
        <f t="shared" si="3"/>
        <v>3000</v>
      </c>
      <c r="AC33" s="9">
        <f t="shared" si="3"/>
        <v>3200</v>
      </c>
      <c r="AD33" s="9">
        <f t="shared" ref="AD33:AN33" si="4">SUM(AD11:AD32)</f>
        <v>3200</v>
      </c>
      <c r="AE33" s="9">
        <f t="shared" si="4"/>
        <v>3200</v>
      </c>
      <c r="AF33" s="9">
        <f t="shared" si="4"/>
        <v>3200</v>
      </c>
      <c r="AG33" s="9">
        <f t="shared" si="4"/>
        <v>3200</v>
      </c>
      <c r="AH33" s="9">
        <f t="shared" si="4"/>
        <v>3200</v>
      </c>
      <c r="AI33" s="9">
        <f t="shared" si="4"/>
        <v>3200</v>
      </c>
      <c r="AJ33" s="9">
        <f t="shared" si="4"/>
        <v>3200</v>
      </c>
      <c r="AK33" s="9">
        <f t="shared" si="4"/>
        <v>3200</v>
      </c>
      <c r="AL33" s="9">
        <f t="shared" si="4"/>
        <v>3200</v>
      </c>
      <c r="AM33" s="9">
        <f t="shared" si="4"/>
        <v>3200</v>
      </c>
      <c r="AN33" s="9">
        <f t="shared" si="4"/>
        <v>3200</v>
      </c>
    </row>
    <row r="34" spans="1:40" ht="15" thickBot="1" x14ac:dyDescent="0.35">
      <c r="A34" s="4" t="s">
        <v>8</v>
      </c>
      <c r="B34" s="23"/>
      <c r="C34" s="23">
        <f>SUM(B33-C33)</f>
        <v>142629</v>
      </c>
      <c r="D34" s="23"/>
      <c r="E34" s="9">
        <f t="shared" ref="E34:AC34" si="5">SUM(E4-E33)</f>
        <v>0</v>
      </c>
      <c r="F34" s="9">
        <f t="shared" si="5"/>
        <v>0</v>
      </c>
      <c r="G34" s="9">
        <f t="shared" si="5"/>
        <v>0</v>
      </c>
      <c r="H34" s="9">
        <f t="shared" si="5"/>
        <v>0</v>
      </c>
      <c r="I34" s="9">
        <f t="shared" si="5"/>
        <v>0</v>
      </c>
      <c r="J34" s="9">
        <f t="shared" si="5"/>
        <v>0</v>
      </c>
      <c r="K34" s="9">
        <f t="shared" si="5"/>
        <v>0</v>
      </c>
      <c r="L34" s="9">
        <f t="shared" si="5"/>
        <v>0</v>
      </c>
      <c r="M34" s="9">
        <f t="shared" si="5"/>
        <v>0</v>
      </c>
      <c r="N34" s="9">
        <f t="shared" si="5"/>
        <v>0</v>
      </c>
      <c r="O34" s="9">
        <f t="shared" si="5"/>
        <v>0</v>
      </c>
      <c r="P34" s="9">
        <f t="shared" si="5"/>
        <v>0</v>
      </c>
      <c r="Q34" s="10">
        <f t="shared" si="5"/>
        <v>0</v>
      </c>
      <c r="R34" s="10">
        <f t="shared" si="5"/>
        <v>0</v>
      </c>
      <c r="S34" s="10">
        <f t="shared" si="5"/>
        <v>0</v>
      </c>
      <c r="T34" s="10">
        <f t="shared" si="5"/>
        <v>0</v>
      </c>
      <c r="U34" s="10">
        <f t="shared" si="5"/>
        <v>0</v>
      </c>
      <c r="V34" s="10">
        <f t="shared" si="5"/>
        <v>0</v>
      </c>
      <c r="W34" s="10">
        <f t="shared" si="5"/>
        <v>0</v>
      </c>
      <c r="X34" s="10">
        <f t="shared" si="5"/>
        <v>0</v>
      </c>
      <c r="Y34" s="10">
        <f t="shared" si="5"/>
        <v>0</v>
      </c>
      <c r="Z34" s="10">
        <f t="shared" si="5"/>
        <v>0</v>
      </c>
      <c r="AA34" s="10">
        <f t="shared" si="5"/>
        <v>0</v>
      </c>
      <c r="AB34" s="10">
        <f t="shared" si="5"/>
        <v>0</v>
      </c>
      <c r="AC34" s="10">
        <f t="shared" si="5"/>
        <v>0</v>
      </c>
      <c r="AD34" s="10">
        <f t="shared" ref="AD34:AN34" si="6">SUM(AD4-AD33)</f>
        <v>0</v>
      </c>
      <c r="AE34" s="10">
        <f t="shared" si="6"/>
        <v>0</v>
      </c>
      <c r="AF34" s="10">
        <f t="shared" si="6"/>
        <v>0</v>
      </c>
      <c r="AG34" s="10">
        <f t="shared" si="6"/>
        <v>0</v>
      </c>
      <c r="AH34" s="10">
        <f t="shared" si="6"/>
        <v>0</v>
      </c>
      <c r="AI34" s="10">
        <f t="shared" si="6"/>
        <v>0</v>
      </c>
      <c r="AJ34" s="10">
        <f t="shared" si="6"/>
        <v>0</v>
      </c>
      <c r="AK34" s="10">
        <f t="shared" si="6"/>
        <v>0</v>
      </c>
      <c r="AL34" s="10">
        <f t="shared" si="6"/>
        <v>0</v>
      </c>
      <c r="AM34" s="10">
        <f t="shared" si="6"/>
        <v>0</v>
      </c>
      <c r="AN34" s="10">
        <f t="shared" si="6"/>
        <v>0</v>
      </c>
    </row>
    <row r="35" spans="1:40" x14ac:dyDescent="0.3">
      <c r="A35" s="1"/>
    </row>
  </sheetData>
  <mergeCells count="4">
    <mergeCell ref="A1:D1"/>
    <mergeCell ref="A2:D2"/>
    <mergeCell ref="A3:D3"/>
    <mergeCell ref="A4:D4"/>
  </mergeCells>
  <pageMargins left="0.25" right="0.25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Jerry Staker</cp:lastModifiedBy>
  <cp:lastPrinted>2020-02-09T21:44:51Z</cp:lastPrinted>
  <dcterms:created xsi:type="dcterms:W3CDTF">2017-07-20T22:25:58Z</dcterms:created>
  <dcterms:modified xsi:type="dcterms:W3CDTF">2020-04-12T23:46:17Z</dcterms:modified>
</cp:coreProperties>
</file>